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5911C494-0E7A-4760-8A1C-D8284E99E62B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10" yWindow="-110" windowWidth="19420" windowHeight="1042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FFONDOS!$B$2:$G$38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<sst xmlns="http://schemas.openxmlformats.org/spreadsheetml/2006/main" count="49" uniqueCount="40">
  <si>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</si>
  <si>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</si>
  <si>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</si>
  <si>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</si>
  <si>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</si>
  <si>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</si>
  <si>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</si>
  <si>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</si>
  <si>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</si>
  <si>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</si>
  <si>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</si>
  <si>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</si>
  <si>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</si>
  <si>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</si>
  <si>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</si>
  <si>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</si>
  <si>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</si>
  <si>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</si>
  <si>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</si>
  <si>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</si>
  <si>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</si>
  <si>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</si>
  <si>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</si>
  <si>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</si>
  <si>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</si>
  <si>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</si>
  <si>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</si>
  <si>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</si>
  <si>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</si>
  <si>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</si>
  <si>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</si>
  <si>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</si>
  <si>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</si>
  <si>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</si>
  <si>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</si>
  <si>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</si>
  <si>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</si>
  <si>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</si>
  <si>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TRIBUNAL SUPERIOR DE JUSTICIA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</si>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</sst>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0" fontId="2" fillId="0" borderId="13" xfId="0" applyFont="1" applyBorder="1" applyProtection="1">
      <protection locked="0"/>
    </xf>
    <xf numFmtId="0" fontId="8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indent="3"/>
      <protection locked="0"/>
    </xf>
    <xf numFmtId="0" fontId="4" fillId="0" borderId="5" xfId="0" applyFont="1" applyBorder="1" applyAlignment="1" applyProtection="1">
      <alignment horizontal="left" vertical="center" wrapText="1" indent="3"/>
      <protection locked="0"/>
    </xf>
    <xf numFmtId="0" fontId="4" fillId="0" borderId="5" xfId="0" applyFont="1" applyBorder="1" applyAlignment="1" applyProtection="1">
      <alignment horizontal="left" vertical="center" wrapText="1" indent="2"/>
      <protection locked="0"/>
    </xf>
    <xf numFmtId="0" fontId="1" fillId="0" borderId="5" xfId="0" applyFont="1" applyBorder="1" applyAlignment="1" applyProtection="1">
      <alignment horizontal="left" vertical="center" wrapText="1" indent="4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indent="3"/>
      <protection locked="0"/>
    </xf>
    <xf numFmtId="0" fontId="7" fillId="0" borderId="5" xfId="0" applyFont="1" applyBorder="1" applyAlignment="1" applyProtection="1">
      <alignment horizontal="left" vertical="center" indent="2"/>
      <protection locked="0"/>
    </xf>
    <xf numFmtId="0" fontId="7" fillId="0" borderId="5" xfId="0" applyFont="1" applyBorder="1" applyAlignment="1" applyProtection="1">
      <alignment horizontal="left" vertical="center" indent="4"/>
      <protection locked="0"/>
    </xf>
    <xf numFmtId="4" fontId="2" fillId="0" borderId="6" xfId="0" applyNumberFormat="1" applyFont="1" applyBorder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indent="2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843"/>
  <sheetViews>
    <sheetView tabSelected="1" view="pageBreakPreview" zoomScale="80" zoomScaleNormal="80" zoomScaleSheetLayoutView="80" workbookViewId="0">
      <selection activeCell="E28" sqref="E28"/>
    </sheetView>
  </sheetViews>
  <sheetFormatPr baseColWidth="10" defaultColWidth="11.453125" defaultRowHeight="11.5" x14ac:dyDescent="0.25"/>
  <cols>
    <col min="1" max="1" width="3.54296875" style="1" customWidth="1"/>
    <col min="2" max="2" width="50" style="1" customWidth="1"/>
    <col min="3" max="7" width="20.7265625" style="1" customWidth="1"/>
    <col min="8" max="8" width="13.26953125" style="1" customWidth="1"/>
    <col min="9" max="16384" width="11.453125" style="1"/>
  </cols>
  <sheetData>
    <row r="1" spans="2:7" ht="12" thickBot="1" x14ac:dyDescent="0.3"/>
    <row r="2" spans="2:7" x14ac:dyDescent="0.25">
      <c r="B2" s="74" t="s">
        <v>38</v>
      </c>
      <c r="C2" s="75"/>
      <c r="D2" s="75"/>
      <c r="E2" s="75"/>
      <c r="F2" s="75"/>
      <c r="G2" s="76"/>
    </row>
    <row r="3" spans="2:7" x14ac:dyDescent="0.25">
      <c r="B3" s="77" t="s">
        <v>10</v>
      </c>
      <c r="C3" s="78"/>
      <c r="D3" s="78"/>
      <c r="E3" s="78"/>
      <c r="F3" s="78"/>
      <c r="G3" s="79"/>
    </row>
    <row r="4" spans="2:7" ht="12" thickBot="1" x14ac:dyDescent="0.3">
      <c r="B4" s="80" t="s">
        <v>39</v>
      </c>
      <c r="C4" s="81"/>
      <c r="D4" s="81"/>
      <c r="E4" s="81"/>
      <c r="F4" s="81"/>
      <c r="G4" s="82"/>
    </row>
    <row r="5" spans="2:7" ht="42" customHeight="1" thickBot="1" x14ac:dyDescent="0.3">
      <c r="B5" s="7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" thickBot="1" x14ac:dyDescent="0.3">
      <c r="B6" s="7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5">
      <c r="B7" s="11"/>
      <c r="C7" s="17"/>
      <c r="D7" s="5"/>
      <c r="E7" s="25"/>
      <c r="F7" s="5"/>
      <c r="G7" s="25"/>
    </row>
    <row r="8" spans="2:7" x14ac:dyDescent="0.25">
      <c r="B8" s="12" t="s">
        <v>31</v>
      </c>
      <c r="C8" s="18"/>
      <c r="D8" s="26"/>
      <c r="E8" s="21"/>
      <c r="F8" s="26"/>
      <c r="G8" s="21"/>
    </row>
    <row r="9" spans="2:7" ht="12" customHeight="1" x14ac:dyDescent="0.25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5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5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5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5">
      <c r="B13" s="13" t="s">
        <v>25</v>
      </c>
      <c r="C13" s="20">
        <v>0</v>
      </c>
      <c r="D13" s="20">
        <v>541852</v>
      </c>
      <c r="E13" s="21">
        <f t="shared" si="0"/>
        <v>541852</v>
      </c>
      <c r="F13" s="27">
        <v>541852</v>
      </c>
      <c r="G13" s="20">
        <v>541852</v>
      </c>
    </row>
    <row r="14" spans="2:7" x14ac:dyDescent="0.25">
      <c r="B14" s="13" t="s">
        <v>26</v>
      </c>
      <c r="C14" s="19">
        <v>0</v>
      </c>
      <c r="D14" s="27">
        <v>45136.39</v>
      </c>
      <c r="E14" s="21">
        <f t="shared" si="0"/>
        <v>45136.39</v>
      </c>
      <c r="F14" s="27">
        <v>45136.39</v>
      </c>
      <c r="G14" s="20">
        <v>45136.39</v>
      </c>
    </row>
    <row r="15" spans="2:7" ht="24" customHeight="1" x14ac:dyDescent="0.25">
      <c r="B15" s="14" t="s">
        <v>27</v>
      </c>
      <c r="C15" s="20">
        <v>0</v>
      </c>
      <c r="D15" s="20">
        <v>22044758.34</v>
      </c>
      <c r="E15" s="21">
        <f t="shared" si="0"/>
        <v>22044758.34</v>
      </c>
      <c r="F15" s="27">
        <v>22044758.34</v>
      </c>
      <c r="G15" s="20">
        <v>22044758.34</v>
      </c>
    </row>
    <row r="16" spans="2:7" ht="36" customHeight="1" x14ac:dyDescent="0.25">
      <c r="B16" s="14" t="s">
        <v>28</v>
      </c>
      <c r="C16" s="20">
        <v>3047203101</v>
      </c>
      <c r="D16" s="20">
        <v>15029322.109999999</v>
      </c>
      <c r="E16" s="21">
        <f t="shared" si="0"/>
        <v>3062232423.1100001</v>
      </c>
      <c r="F16" s="27">
        <v>3062232070.21</v>
      </c>
      <c r="G16" s="20">
        <v>3062232070.21</v>
      </c>
    </row>
    <row r="17" spans="2:7" ht="24" customHeight="1" x14ac:dyDescent="0.25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5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5">
      <c r="B19" s="15"/>
      <c r="C19" s="21"/>
      <c r="D19" s="26"/>
      <c r="E19" s="21"/>
      <c r="F19" s="26"/>
      <c r="G19" s="21"/>
    </row>
    <row r="20" spans="2:7" x14ac:dyDescent="0.25">
      <c r="B20" s="16" t="s">
        <v>33</v>
      </c>
      <c r="C20" s="22">
        <f>SUM(C9:C18)</f>
        <v>3047203101</v>
      </c>
      <c r="D20" s="28">
        <f>SUM(D9:D18)</f>
        <v>37661068.840000004</v>
      </c>
      <c r="E20" s="22">
        <f>C20+D20</f>
        <v>3084864169.8400002</v>
      </c>
      <c r="F20" s="28">
        <f>SUM(F9:F18)</f>
        <v>3084863816.9400001</v>
      </c>
      <c r="G20" s="22">
        <f>SUM(G9:G18)</f>
        <v>3084863816.9400001</v>
      </c>
    </row>
    <row r="21" spans="2:7" ht="12" thickBot="1" x14ac:dyDescent="0.3">
      <c r="B21" s="16"/>
      <c r="C21" s="23"/>
      <c r="D21" s="28"/>
      <c r="E21" s="22"/>
      <c r="F21" s="28"/>
      <c r="G21" s="23"/>
    </row>
    <row r="22" spans="2:7" ht="39" customHeight="1" thickBot="1" x14ac:dyDescent="0.3">
      <c r="B22" s="7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" thickBot="1" x14ac:dyDescent="0.3">
      <c r="B23" s="7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5">
      <c r="B24" s="32"/>
      <c r="C24" s="36"/>
      <c r="D24" s="21"/>
      <c r="E24" s="21"/>
      <c r="F24" s="21"/>
      <c r="G24" s="37"/>
    </row>
    <row r="25" spans="2:7" ht="12" customHeight="1" x14ac:dyDescent="0.25">
      <c r="B25" s="33" t="s">
        <v>32</v>
      </c>
      <c r="C25" s="21"/>
      <c r="D25" s="21"/>
      <c r="E25" s="21"/>
      <c r="F25" s="21"/>
      <c r="G25" s="37"/>
    </row>
    <row r="26" spans="2:7" ht="12" customHeight="1" x14ac:dyDescent="0.25">
      <c r="B26" s="32" t="s">
        <v>11</v>
      </c>
      <c r="C26" s="20">
        <v>1932009919</v>
      </c>
      <c r="D26" s="20">
        <v>-6805105.1399999997</v>
      </c>
      <c r="E26" s="21">
        <f t="shared" ref="E26:E34" si="1">C26+D26</f>
        <v>1925204813.8599999</v>
      </c>
      <c r="F26" s="20">
        <v>1821134082.24</v>
      </c>
      <c r="G26" s="38">
        <v>1813521724.1199999</v>
      </c>
    </row>
    <row r="27" spans="2:7" ht="12" customHeight="1" x14ac:dyDescent="0.25">
      <c r="B27" s="32" t="s">
        <v>12</v>
      </c>
      <c r="C27" s="20">
        <v>47424356.600000001</v>
      </c>
      <c r="D27" s="20">
        <v>2255297.4</v>
      </c>
      <c r="E27" s="21">
        <f t="shared" si="1"/>
        <v>49679654</v>
      </c>
      <c r="F27" s="20">
        <v>47933746.770000003</v>
      </c>
      <c r="G27" s="38">
        <v>42760620.520000003</v>
      </c>
    </row>
    <row r="28" spans="2:7" x14ac:dyDescent="0.25">
      <c r="B28" s="32" t="s">
        <v>13</v>
      </c>
      <c r="C28" s="20">
        <v>698120450</v>
      </c>
      <c r="D28" s="20">
        <v>-19610123.780000001</v>
      </c>
      <c r="E28" s="21">
        <f t="shared" si="1"/>
        <v>678510326.22000003</v>
      </c>
      <c r="F28" s="20">
        <v>657534706.94000006</v>
      </c>
      <c r="G28" s="38">
        <v>623503517.62</v>
      </c>
    </row>
    <row r="29" spans="2:7" x14ac:dyDescent="0.25">
      <c r="B29" s="32" t="s">
        <v>14</v>
      </c>
      <c r="C29" s="20">
        <v>216185029</v>
      </c>
      <c r="D29" s="20">
        <v>47041325.640000001</v>
      </c>
      <c r="E29" s="21">
        <f t="shared" si="1"/>
        <v>263226354.63999999</v>
      </c>
      <c r="F29" s="20">
        <v>248102898.33000001</v>
      </c>
      <c r="G29" s="38">
        <v>188102898.33000001</v>
      </c>
    </row>
    <row r="30" spans="2:7" x14ac:dyDescent="0.25">
      <c r="B30" s="32" t="s">
        <v>15</v>
      </c>
      <c r="C30" s="20">
        <v>153463346.40000001</v>
      </c>
      <c r="D30" s="20">
        <v>14712273.98</v>
      </c>
      <c r="E30" s="21">
        <f t="shared" si="1"/>
        <v>168175620.38</v>
      </c>
      <c r="F30" s="20">
        <v>147977830.31</v>
      </c>
      <c r="G30" s="38">
        <v>69221240.719999999</v>
      </c>
    </row>
    <row r="31" spans="2:7" x14ac:dyDescent="0.25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5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5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5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5">
      <c r="B35" s="32"/>
      <c r="C35" s="21"/>
      <c r="D35" s="21"/>
      <c r="E35" s="21"/>
      <c r="F35" s="21"/>
      <c r="G35" s="37"/>
    </row>
    <row r="36" spans="2:7" x14ac:dyDescent="0.25">
      <c r="B36" s="34" t="s">
        <v>34</v>
      </c>
      <c r="C36" s="22">
        <f>SUM(C26:C34)</f>
        <v>3047203101</v>
      </c>
      <c r="D36" s="22">
        <f>SUM(D26:D34)</f>
        <v>37593668.099999994</v>
      </c>
      <c r="E36" s="22">
        <f>SUM(E26:E34)</f>
        <v>3084796769.0999999</v>
      </c>
      <c r="F36" s="22">
        <f>SUM(F26:F34)</f>
        <v>2922683264.5899997</v>
      </c>
      <c r="G36" s="39">
        <f>SUM(G26:G34)</f>
        <v>2737110001.3099995</v>
      </c>
    </row>
    <row r="37" spans="2:7" s="2" customFormat="1" ht="12" thickBot="1" x14ac:dyDescent="0.3">
      <c r="B37" s="35"/>
      <c r="C37" s="21"/>
      <c r="D37" s="21"/>
      <c r="E37" s="21"/>
      <c r="F37" s="21"/>
      <c r="G37" s="40"/>
    </row>
    <row r="38" spans="2:7" ht="12" thickBot="1" x14ac:dyDescent="0.3">
      <c r="B38" s="7" t="s">
        <v>37</v>
      </c>
      <c r="C38" s="8">
        <f>C20-C36</f>
        <v>0</v>
      </c>
      <c r="D38" s="8">
        <f>D20-D36</f>
        <v>67400.740000009537</v>
      </c>
      <c r="E38" s="8">
        <f>D38+C38</f>
        <v>67400.740000009537</v>
      </c>
      <c r="F38" s="8">
        <f>F20-F36</f>
        <v>162180552.35000038</v>
      </c>
      <c r="G38" s="9">
        <f>G20-G36</f>
        <v>347753815.63000059</v>
      </c>
    </row>
    <row r="39" spans="2:7" s="10" customFormat="1" ht="15" customHeight="1" x14ac:dyDescent="0.25"/>
    <row r="40" spans="2:7" s="10" customFormat="1" hidden="1" x14ac:dyDescent="0.25"/>
    <row r="41" spans="2:7" s="10" customFormat="1" x14ac:dyDescent="0.25"/>
    <row r="42" spans="2:7" s="10" customFormat="1" hidden="1" x14ac:dyDescent="0.25"/>
    <row r="43" spans="2:7" s="10" customFormat="1" hidden="1" x14ac:dyDescent="0.25"/>
    <row r="44" spans="2:7" s="10" customFormat="1" hidden="1" x14ac:dyDescent="0.25">
      <c r="B44" s="41"/>
    </row>
    <row r="45" spans="2:7" s="10" customFormat="1" ht="14" hidden="1" x14ac:dyDescent="0.3">
      <c r="B45" s="42"/>
    </row>
    <row r="46" spans="2:7" s="10" customFormat="1" ht="14" hidden="1" x14ac:dyDescent="0.3">
      <c r="B46" s="42"/>
    </row>
    <row r="47" spans="2:7" s="10" customFormat="1" ht="14" hidden="1" x14ac:dyDescent="0.3">
      <c r="B47" s="42"/>
    </row>
    <row r="48" spans="2:7" s="10" customFormat="1" hidden="1" x14ac:dyDescent="0.25"/>
    <row r="49" spans="2:7" s="10" customFormat="1" ht="12" hidden="1" thickBot="1" x14ac:dyDescent="0.3"/>
    <row r="50" spans="2:7" s="10" customFormat="1" hidden="1" x14ac:dyDescent="0.25">
      <c r="B50" s="74"/>
      <c r="C50" s="75"/>
      <c r="D50" s="75"/>
      <c r="E50" s="75"/>
      <c r="F50" s="75"/>
      <c r="G50" s="76"/>
    </row>
    <row r="51" spans="2:7" s="10" customFormat="1" hidden="1" x14ac:dyDescent="0.25">
      <c r="B51" s="80"/>
      <c r="C51" s="81"/>
      <c r="D51" s="81"/>
      <c r="E51" s="81"/>
      <c r="F51" s="81"/>
      <c r="G51" s="82"/>
    </row>
    <row r="52" spans="2:7" s="10" customFormat="1" ht="12" hidden="1" thickBot="1" x14ac:dyDescent="0.3">
      <c r="B52" s="80"/>
      <c r="C52" s="81"/>
      <c r="D52" s="81"/>
      <c r="E52" s="81"/>
      <c r="F52" s="81"/>
      <c r="G52" s="82"/>
    </row>
    <row r="53" spans="2:7" s="10" customFormat="1" ht="12" hidden="1" thickBot="1" x14ac:dyDescent="0.3">
      <c r="B53" s="83"/>
      <c r="C53" s="43"/>
      <c r="D53" s="44"/>
      <c r="E53" s="43"/>
      <c r="F53" s="43"/>
      <c r="G53" s="43"/>
    </row>
    <row r="54" spans="2:7" s="10" customFormat="1" ht="12" hidden="1" thickBot="1" x14ac:dyDescent="0.3">
      <c r="B54" s="84"/>
      <c r="C54" s="45"/>
      <c r="D54" s="46"/>
      <c r="E54" s="43"/>
      <c r="F54" s="47"/>
      <c r="G54" s="43"/>
    </row>
    <row r="55" spans="2:7" s="10" customFormat="1" hidden="1" x14ac:dyDescent="0.25">
      <c r="B55" s="58"/>
      <c r="C55" s="59"/>
      <c r="D55" s="60"/>
      <c r="E55" s="61"/>
      <c r="F55" s="60"/>
      <c r="G55" s="61"/>
    </row>
    <row r="56" spans="2:7" s="10" customFormat="1" hidden="1" x14ac:dyDescent="0.25">
      <c r="B56" s="62"/>
      <c r="C56" s="19"/>
      <c r="D56" s="27"/>
      <c r="E56" s="20"/>
      <c r="F56" s="27"/>
      <c r="G56" s="20"/>
    </row>
    <row r="57" spans="2:7" s="10" customFormat="1" hidden="1" x14ac:dyDescent="0.25">
      <c r="B57" s="48"/>
      <c r="C57" s="19"/>
      <c r="D57" s="27"/>
      <c r="E57" s="20"/>
      <c r="F57" s="27"/>
      <c r="G57" s="20"/>
    </row>
    <row r="58" spans="2:7" s="10" customFormat="1" hidden="1" x14ac:dyDescent="0.25">
      <c r="B58" s="48"/>
      <c r="C58" s="19"/>
      <c r="D58" s="27"/>
      <c r="E58" s="20"/>
      <c r="F58" s="27"/>
      <c r="G58" s="20"/>
    </row>
    <row r="59" spans="2:7" s="10" customFormat="1" hidden="1" x14ac:dyDescent="0.25">
      <c r="B59" s="48"/>
      <c r="C59" s="19"/>
      <c r="D59" s="27"/>
      <c r="E59" s="20"/>
      <c r="F59" s="27"/>
      <c r="G59" s="20"/>
    </row>
    <row r="60" spans="2:7" s="10" customFormat="1" hidden="1" x14ac:dyDescent="0.25">
      <c r="B60" s="48"/>
      <c r="C60" s="19"/>
      <c r="D60" s="27"/>
      <c r="E60" s="20"/>
      <c r="F60" s="27"/>
      <c r="G60" s="20"/>
    </row>
    <row r="61" spans="2:7" s="10" customFormat="1" hidden="1" x14ac:dyDescent="0.25">
      <c r="B61" s="48"/>
      <c r="C61" s="19"/>
      <c r="D61" s="27"/>
      <c r="E61" s="20"/>
      <c r="F61" s="27"/>
      <c r="G61" s="20"/>
    </row>
    <row r="62" spans="2:7" s="10" customFormat="1" hidden="1" x14ac:dyDescent="0.25">
      <c r="B62" s="48"/>
      <c r="C62" s="19"/>
      <c r="D62" s="27"/>
      <c r="E62" s="20"/>
      <c r="F62" s="27"/>
      <c r="G62" s="20"/>
    </row>
    <row r="63" spans="2:7" s="10" customFormat="1" hidden="1" x14ac:dyDescent="0.25">
      <c r="B63" s="49"/>
      <c r="C63" s="19"/>
      <c r="D63" s="27"/>
      <c r="E63" s="20"/>
      <c r="F63" s="27"/>
      <c r="G63" s="20"/>
    </row>
    <row r="64" spans="2:7" s="10" customFormat="1" hidden="1" x14ac:dyDescent="0.25">
      <c r="B64" s="49"/>
      <c r="C64" s="19"/>
      <c r="D64" s="27"/>
      <c r="E64" s="20"/>
      <c r="F64" s="27"/>
      <c r="G64" s="20"/>
    </row>
    <row r="65" spans="2:7" s="10" customFormat="1" hidden="1" x14ac:dyDescent="0.25">
      <c r="B65" s="49"/>
      <c r="C65" s="19"/>
      <c r="D65" s="27"/>
      <c r="E65" s="20"/>
      <c r="F65" s="27"/>
      <c r="G65" s="20"/>
    </row>
    <row r="66" spans="2:7" s="10" customFormat="1" hidden="1" x14ac:dyDescent="0.25">
      <c r="B66" s="48"/>
      <c r="C66" s="20"/>
      <c r="D66" s="27"/>
      <c r="E66" s="20"/>
      <c r="F66" s="27"/>
      <c r="G66" s="20"/>
    </row>
    <row r="67" spans="2:7" s="10" customFormat="1" hidden="1" x14ac:dyDescent="0.25">
      <c r="B67" s="50"/>
      <c r="C67" s="20"/>
      <c r="D67" s="27"/>
      <c r="E67" s="20"/>
      <c r="F67" s="27"/>
      <c r="G67" s="20"/>
    </row>
    <row r="68" spans="2:7" s="10" customFormat="1" hidden="1" x14ac:dyDescent="0.25">
      <c r="B68" s="51"/>
      <c r="C68" s="63"/>
      <c r="D68" s="64"/>
      <c r="E68" s="63"/>
      <c r="F68" s="64"/>
      <c r="G68" s="63"/>
    </row>
    <row r="69" spans="2:7" s="10" customFormat="1" ht="12" hidden="1" thickBot="1" x14ac:dyDescent="0.3">
      <c r="B69" s="51"/>
      <c r="C69" s="65"/>
      <c r="D69" s="64"/>
      <c r="E69" s="63"/>
      <c r="F69" s="64"/>
      <c r="G69" s="65"/>
    </row>
    <row r="70" spans="2:7" s="10" customFormat="1" ht="12" hidden="1" thickBot="1" x14ac:dyDescent="0.3">
      <c r="B70" s="83"/>
      <c r="C70" s="43"/>
      <c r="D70" s="52"/>
      <c r="E70" s="43"/>
      <c r="F70" s="43"/>
      <c r="G70" s="53"/>
    </row>
    <row r="71" spans="2:7" s="10" customFormat="1" ht="12" hidden="1" thickBot="1" x14ac:dyDescent="0.3">
      <c r="B71" s="84"/>
      <c r="C71" s="45"/>
      <c r="D71" s="43"/>
      <c r="E71" s="43"/>
      <c r="F71" s="43"/>
      <c r="G71" s="53"/>
    </row>
    <row r="72" spans="2:7" s="10" customFormat="1" hidden="1" x14ac:dyDescent="0.25">
      <c r="B72" s="54"/>
      <c r="C72" s="66"/>
      <c r="D72" s="20"/>
      <c r="E72" s="20"/>
      <c r="F72" s="20"/>
      <c r="G72" s="38"/>
    </row>
    <row r="73" spans="2:7" s="10" customFormat="1" hidden="1" x14ac:dyDescent="0.25">
      <c r="B73" s="55"/>
      <c r="C73" s="20"/>
      <c r="D73" s="20"/>
      <c r="E73" s="20"/>
      <c r="F73" s="20"/>
      <c r="G73" s="38"/>
    </row>
    <row r="74" spans="2:7" s="10" customFormat="1" hidden="1" x14ac:dyDescent="0.25">
      <c r="B74" s="54"/>
      <c r="C74" s="20"/>
      <c r="D74" s="20"/>
      <c r="E74" s="20"/>
      <c r="F74" s="20"/>
      <c r="G74" s="38"/>
    </row>
    <row r="75" spans="2:7" s="10" customFormat="1" hidden="1" x14ac:dyDescent="0.25">
      <c r="B75" s="54"/>
      <c r="C75" s="20"/>
      <c r="D75" s="20"/>
      <c r="E75" s="20"/>
      <c r="F75" s="20"/>
      <c r="G75" s="38"/>
    </row>
    <row r="76" spans="2:7" s="10" customFormat="1" hidden="1" x14ac:dyDescent="0.25">
      <c r="B76" s="54"/>
      <c r="C76" s="20"/>
      <c r="D76" s="20"/>
      <c r="E76" s="20"/>
      <c r="F76" s="20"/>
      <c r="G76" s="38"/>
    </row>
    <row r="77" spans="2:7" s="10" customFormat="1" hidden="1" x14ac:dyDescent="0.25">
      <c r="B77" s="54"/>
      <c r="C77" s="20"/>
      <c r="D77" s="20"/>
      <c r="E77" s="20"/>
      <c r="F77" s="20"/>
      <c r="G77" s="38"/>
    </row>
    <row r="78" spans="2:7" s="10" customFormat="1" hidden="1" x14ac:dyDescent="0.25">
      <c r="B78" s="54"/>
      <c r="C78" s="20"/>
      <c r="D78" s="20"/>
      <c r="E78" s="20"/>
      <c r="F78" s="20"/>
      <c r="G78" s="38"/>
    </row>
    <row r="79" spans="2:7" s="10" customFormat="1" hidden="1" x14ac:dyDescent="0.25">
      <c r="B79" s="54"/>
      <c r="C79" s="20"/>
      <c r="D79" s="20"/>
      <c r="E79" s="20"/>
      <c r="F79" s="20"/>
      <c r="G79" s="38"/>
    </row>
    <row r="80" spans="2:7" s="10" customFormat="1" hidden="1" x14ac:dyDescent="0.25">
      <c r="B80" s="54"/>
      <c r="C80" s="20"/>
      <c r="D80" s="20"/>
      <c r="E80" s="20"/>
      <c r="F80" s="20"/>
      <c r="G80" s="38"/>
    </row>
    <row r="81" spans="2:7" s="10" customFormat="1" hidden="1" x14ac:dyDescent="0.25">
      <c r="B81" s="54"/>
      <c r="C81" s="20"/>
      <c r="D81" s="20"/>
      <c r="E81" s="20"/>
      <c r="F81" s="20"/>
      <c r="G81" s="38"/>
    </row>
    <row r="82" spans="2:7" s="10" customFormat="1" hidden="1" x14ac:dyDescent="0.25">
      <c r="B82" s="54"/>
      <c r="C82" s="20"/>
      <c r="D82" s="20"/>
      <c r="E82" s="20"/>
      <c r="F82" s="20"/>
      <c r="G82" s="38"/>
    </row>
    <row r="83" spans="2:7" s="10" customFormat="1" hidden="1" x14ac:dyDescent="0.25">
      <c r="B83" s="54"/>
      <c r="C83" s="20"/>
      <c r="D83" s="20"/>
      <c r="E83" s="20"/>
      <c r="F83" s="20"/>
      <c r="G83" s="38"/>
    </row>
    <row r="84" spans="2:7" s="10" customFormat="1" hidden="1" x14ac:dyDescent="0.25">
      <c r="B84" s="56"/>
      <c r="C84" s="63"/>
      <c r="D84" s="63"/>
      <c r="E84" s="63"/>
      <c r="F84" s="63"/>
      <c r="G84" s="67"/>
    </row>
    <row r="85" spans="2:7" s="10" customFormat="1" ht="12" hidden="1" thickBot="1" x14ac:dyDescent="0.3">
      <c r="B85" s="68"/>
      <c r="C85" s="20"/>
      <c r="D85" s="20"/>
      <c r="E85" s="20"/>
      <c r="F85" s="20"/>
      <c r="G85" s="57"/>
    </row>
    <row r="86" spans="2:7" s="10" customFormat="1" ht="12" hidden="1" thickBot="1" x14ac:dyDescent="0.3">
      <c r="B86" s="69"/>
      <c r="C86" s="70"/>
      <c r="D86" s="70"/>
      <c r="E86" s="70"/>
      <c r="F86" s="70"/>
      <c r="G86" s="71"/>
    </row>
    <row r="87" spans="2:7" s="10" customFormat="1" hidden="1" x14ac:dyDescent="0.25"/>
    <row r="88" spans="2:7" s="10" customFormat="1" hidden="1" x14ac:dyDescent="0.25"/>
    <row r="89" spans="2:7" s="10" customFormat="1" hidden="1" x14ac:dyDescent="0.25"/>
    <row r="90" spans="2:7" s="10" customFormat="1" hidden="1" x14ac:dyDescent="0.25"/>
    <row r="91" spans="2:7" s="10" customFormat="1" hidden="1" x14ac:dyDescent="0.25"/>
    <row r="92" spans="2:7" s="10" customFormat="1" ht="14" hidden="1" x14ac:dyDescent="0.3">
      <c r="B92" s="42"/>
    </row>
    <row r="93" spans="2:7" s="10" customFormat="1" ht="14" hidden="1" x14ac:dyDescent="0.3">
      <c r="B93" s="42"/>
    </row>
    <row r="94" spans="2:7" s="10" customFormat="1" ht="14" hidden="1" x14ac:dyDescent="0.3">
      <c r="B94" s="42"/>
    </row>
    <row r="95" spans="2:7" s="10" customFormat="1" ht="14" hidden="1" x14ac:dyDescent="0.3">
      <c r="B95" s="42"/>
    </row>
    <row r="96" spans="2:7" s="10" customFormat="1" hidden="1" x14ac:dyDescent="0.25"/>
    <row r="97" s="10" customFormat="1" hidden="1" x14ac:dyDescent="0.25"/>
    <row r="98" s="10" customFormat="1" hidden="1" x14ac:dyDescent="0.25"/>
    <row r="99" s="10" customFormat="1" hidden="1" x14ac:dyDescent="0.25"/>
    <row r="100" s="10" customFormat="1" hidden="1" x14ac:dyDescent="0.25"/>
    <row r="101" s="10" customFormat="1" hidden="1" x14ac:dyDescent="0.25"/>
    <row r="102" s="10" customFormat="1" hidden="1" x14ac:dyDescent="0.25"/>
    <row r="103" s="10" customFormat="1" hidden="1" x14ac:dyDescent="0.25"/>
    <row r="104" s="10" customFormat="1" hidden="1" x14ac:dyDescent="0.25"/>
    <row r="105" s="10" customFormat="1" hidden="1" x14ac:dyDescent="0.25"/>
    <row r="106" s="10" customFormat="1" hidden="1" x14ac:dyDescent="0.25"/>
    <row r="107" s="10" customFormat="1" hidden="1" x14ac:dyDescent="0.25"/>
    <row r="108" s="10" customFormat="1" hidden="1" x14ac:dyDescent="0.25"/>
    <row r="109" s="10" customFormat="1" hidden="1" x14ac:dyDescent="0.25"/>
    <row r="110" s="10" customFormat="1" hidden="1" x14ac:dyDescent="0.25"/>
    <row r="111" s="10" customFormat="1" hidden="1" x14ac:dyDescent="0.25"/>
    <row r="112" s="10" customFormat="1" hidden="1" x14ac:dyDescent="0.25"/>
    <row r="113" s="10" customFormat="1" hidden="1" x14ac:dyDescent="0.25"/>
    <row r="114" s="10" customFormat="1" hidden="1" x14ac:dyDescent="0.25"/>
    <row r="115" s="10" customFormat="1" hidden="1" x14ac:dyDescent="0.25"/>
    <row r="116" s="10" customFormat="1" hidden="1" x14ac:dyDescent="0.25"/>
    <row r="117" s="10" customFormat="1" hidden="1" x14ac:dyDescent="0.25"/>
    <row r="118" s="10" customFormat="1" hidden="1" x14ac:dyDescent="0.25"/>
    <row r="119" s="10" customFormat="1" hidden="1" x14ac:dyDescent="0.25"/>
    <row r="120" s="10" customFormat="1" hidden="1" x14ac:dyDescent="0.25"/>
    <row r="121" s="10" customFormat="1" hidden="1" x14ac:dyDescent="0.25"/>
    <row r="122" s="10" customFormat="1" hidden="1" x14ac:dyDescent="0.25"/>
    <row r="123" s="10" customFormat="1" hidden="1" x14ac:dyDescent="0.25"/>
    <row r="124" s="10" customFormat="1" hidden="1" x14ac:dyDescent="0.25"/>
    <row r="125" s="10" customFormat="1" hidden="1" x14ac:dyDescent="0.25"/>
    <row r="126" s="10" customFormat="1" hidden="1" x14ac:dyDescent="0.25"/>
    <row r="127" s="10" customFormat="1" hidden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</sheetData>
  <sheetProtection algorithmName="SHA-512" hashValue="7izppZI3zUE3xpG4yFAfuXbqaDl5/1oVMGMAwoqRUPphfujtVCA1XBPJG2KrZ7amxNPJkX/MKis+kOBBNELQtA==" saltValue="dMiv9zzPmWc3RNWLD9b4fA==" spinCount="100000" sheet="1" formatColumns="0" formatRows="0"/>
  <mergeCells count="10">
    <mergeCell ref="B50:G50"/>
    <mergeCell ref="B51:G51"/>
    <mergeCell ref="B52:G52"/>
    <mergeCell ref="B53:B54"/>
    <mergeCell ref="B70:B71"/>
    <mergeCell ref="B5:B6"/>
    <mergeCell ref="B2:G2"/>
    <mergeCell ref="B3:G3"/>
    <mergeCell ref="B4:G4"/>
    <mergeCell ref="B22:B23"/>
  </mergeCells>
  <pageMargins left="0.39370078740157483" right="0.39370078740157483" top="0.39370078740157483" bottom="0.39370078740157483" header="0.51181102362204722" footer="0.51181102362204722"/>
  <pageSetup scale="84" fitToHeight="0" orientation="landscape" r:id="rId1"/>
  <rowBreaks count="1" manualBreakCount="1">
    <brk id="4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2023-01-19T15:17:24Z</cp:lastPrinted>
  <dcterms:created xsi:type="dcterms:W3CDTF">2019-12-11T17:18:27Z</dcterms:created>
  <dcterms:modified xsi:type="dcterms:W3CDTF">2023-02-04T19:37:36Z</dcterms:modified>
</cp:coreProperties>
</file>